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5" yWindow="15" windowWidth="1548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9" i="1" l="1"/>
  <c r="G20" i="1"/>
  <c r="G12" i="1"/>
  <c r="C46" i="1"/>
  <c r="C33" i="1"/>
  <c r="C23" i="1"/>
  <c r="C13" i="1"/>
  <c r="C32" i="1"/>
  <c r="G36" i="1" s="1"/>
  <c r="C12" i="1"/>
  <c r="G34" i="1" s="1"/>
  <c r="C22" i="1"/>
  <c r="G35" i="1" s="1"/>
  <c r="C45" i="1"/>
  <c r="G11" i="1"/>
  <c r="G38" i="1" s="1"/>
  <c r="G19" i="1"/>
  <c r="G39" i="1" s="1"/>
  <c r="G28" i="1"/>
  <c r="G40" i="1" s="1"/>
  <c r="G33" i="1"/>
  <c r="G37" i="1" l="1"/>
  <c r="G41" i="1"/>
  <c r="G42" i="1" s="1"/>
</calcChain>
</file>

<file path=xl/sharedStrings.xml><?xml version="1.0" encoding="utf-8"?>
<sst xmlns="http://schemas.openxmlformats.org/spreadsheetml/2006/main" count="65" uniqueCount="52">
  <si>
    <t>Average Monthly Net Income</t>
  </si>
  <si>
    <t>Projected Expenses</t>
  </si>
  <si>
    <t>Rent or Mortgage</t>
  </si>
  <si>
    <t>Utilities</t>
  </si>
  <si>
    <t>Cable</t>
  </si>
  <si>
    <t>Insurance</t>
  </si>
  <si>
    <t>Taxes</t>
  </si>
  <si>
    <t>Repairs</t>
  </si>
  <si>
    <t>TOTAL</t>
  </si>
  <si>
    <t>% of Net Income</t>
  </si>
  <si>
    <t>FOOD and CLOTHING</t>
  </si>
  <si>
    <t>HOUSING and UTILITIES</t>
  </si>
  <si>
    <t>Groceries</t>
  </si>
  <si>
    <t>Eating Out</t>
  </si>
  <si>
    <t>Clothing</t>
  </si>
  <si>
    <t>Footwear</t>
  </si>
  <si>
    <t>HEALTH and PERSONAL CARE</t>
  </si>
  <si>
    <t>Prescriptions</t>
  </si>
  <si>
    <t>Dental</t>
  </si>
  <si>
    <t>Other Medical</t>
  </si>
  <si>
    <t>Skin and Hair Care</t>
  </si>
  <si>
    <t>TRANSPORTATION</t>
  </si>
  <si>
    <t>Public transit</t>
  </si>
  <si>
    <t>Taxis</t>
  </si>
  <si>
    <t>Car Payments</t>
  </si>
  <si>
    <t>Car Licence</t>
  </si>
  <si>
    <t>Car Insurance</t>
  </si>
  <si>
    <t>Gas, Oil, etc.</t>
  </si>
  <si>
    <t>RECREATION and EDUCATION</t>
  </si>
  <si>
    <t>Entertainment</t>
  </si>
  <si>
    <t>Hobbies</t>
  </si>
  <si>
    <t>Vacations</t>
  </si>
  <si>
    <t>Lessons</t>
  </si>
  <si>
    <t>School Expenses</t>
  </si>
  <si>
    <t>SAVINGS</t>
  </si>
  <si>
    <t>Short Term</t>
  </si>
  <si>
    <t>Long Term</t>
  </si>
  <si>
    <t>MISCELLANEOUS</t>
  </si>
  <si>
    <t>Gifts</t>
  </si>
  <si>
    <t>Donations</t>
  </si>
  <si>
    <t>Summary</t>
  </si>
  <si>
    <t>Net Income</t>
  </si>
  <si>
    <t>1. Housing and Utilities</t>
  </si>
  <si>
    <t>2. Food and Clothing</t>
  </si>
  <si>
    <t>3. Health and Personal Care</t>
  </si>
  <si>
    <t>4. Transportation</t>
  </si>
  <si>
    <t>5. Recreation and Education</t>
  </si>
  <si>
    <t>6. Savings</t>
  </si>
  <si>
    <t>7. Miscellaneous</t>
  </si>
  <si>
    <t>Total Monthly Expenses</t>
  </si>
  <si>
    <t>Discretionary Income</t>
  </si>
  <si>
    <t>Paige Paulson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</si>
</sst>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u/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0" fillId="0" borderId="0" xfId="1" applyFont="1"/>
    <xf numFmtId="9" fontId="0" fillId="0" borderId="0" xfId="2" applyFont="1"/>
    <xf numFmtId="164" fontId="0" fillId="0" borderId="0" xfId="0" applyNumberFormat="1"/>
    <xf numFmtId="9" fontId="0" fillId="0" borderId="0" xfId="0" applyNumberFormat="1"/>
    <xf numFmtId="0" fontId="0" fillId="0" borderId="1" xfId="0" applyBorder="1"/>
    <xf numFmtId="164" fontId="3" fillId="0" borderId="1" xfId="1" applyFont="1" applyBorder="1"/>
    <xf numFmtId="164" fontId="0" fillId="0" borderId="1" xfId="1" applyFont="1" applyBorder="1"/>
    <xf numFmtId="9" fontId="0" fillId="0" borderId="1" xfId="2" applyFont="1" applyBorder="1"/>
    <xf numFmtId="164" fontId="4" fillId="0" borderId="1" xfId="1" applyFont="1" applyBorder="1"/>
    <xf numFmtId="0" fontId="2" fillId="0" borderId="1" xfId="0" applyFont="1" applyBorder="1"/>
    <xf numFmtId="0" fontId="5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4" workbookViewId="0">
      <selection activeCell="F25" sqref="F25"/>
    </sheetView>
  </sheetViews>
  <sheetFormatPr defaultColWidth="8.85546875" defaultRowHeight="12.75" x14ac:dyDescent="0.2"/>
  <cols>
    <col min="1" max="1" width="4.140625" customWidth="1"/>
    <col min="2" max="2" width="28.140625" customWidth="1"/>
    <col min="3" max="3" width="10.28515625" bestFit="1" customWidth="1"/>
    <col min="4" max="4" width="4.42578125" customWidth="1"/>
    <col min="5" max="5" width="4" customWidth="1"/>
    <col min="6" max="6" width="27.7109375" customWidth="1"/>
    <col min="7" max="7" width="10.28515625" bestFit="1" customWidth="1"/>
  </cols>
  <sheetData>
    <row r="1" spans="1:7" x14ac:dyDescent="0.2">
      <c r="A1" s="1" t="s">
        <v>0</v>
      </c>
      <c r="B1" s="1"/>
      <c r="C1" s="10">
        <v>2500</v>
      </c>
    </row>
    <row r="3" spans="1:7" x14ac:dyDescent="0.2">
      <c r="A3" s="1" t="s">
        <v>1</v>
      </c>
      <c r="B3" s="1"/>
    </row>
    <row r="4" spans="1:7" x14ac:dyDescent="0.2">
      <c r="A4">
        <v>1</v>
      </c>
      <c r="B4" s="6" t="s">
        <v>11</v>
      </c>
      <c r="C4" s="6"/>
      <c r="E4" s="6">
        <v>5</v>
      </c>
      <c r="F4" s="6" t="s">
        <v>28</v>
      </c>
      <c r="G4" s="6"/>
    </row>
    <row r="5" spans="1:7" x14ac:dyDescent="0.2">
      <c r="B5" s="6" t="s">
        <v>2</v>
      </c>
      <c r="C5" s="7">
        <v>400</v>
      </c>
      <c r="E5" s="6"/>
      <c r="F5" s="6" t="s">
        <v>29</v>
      </c>
      <c r="G5" s="8">
        <v>20</v>
      </c>
    </row>
    <row r="6" spans="1:7" x14ac:dyDescent="0.2">
      <c r="B6" s="6" t="s">
        <v>3</v>
      </c>
      <c r="C6" s="8">
        <v>20</v>
      </c>
      <c r="E6" s="6"/>
      <c r="F6" s="6" t="s">
        <v>30</v>
      </c>
      <c r="G6" s="8"/>
    </row>
    <row r="7" spans="1:7" x14ac:dyDescent="0.2">
      <c r="B7" s="6" t="s">
        <v>4</v>
      </c>
      <c r="C7" s="8">
        <v>20</v>
      </c>
      <c r="E7" s="6"/>
      <c r="F7" s="6" t="s">
        <v>31</v>
      </c>
      <c r="G7" s="8"/>
    </row>
    <row r="8" spans="1:7" x14ac:dyDescent="0.2">
      <c r="B8" s="6" t="s">
        <v>5</v>
      </c>
      <c r="C8" s="8"/>
      <c r="E8" s="6"/>
      <c r="F8" s="6" t="s">
        <v>32</v>
      </c>
      <c r="G8" s="8"/>
    </row>
    <row r="9" spans="1:7" x14ac:dyDescent="0.2">
      <c r="B9" s="6" t="s">
        <v>6</v>
      </c>
      <c r="C9" s="8"/>
      <c r="E9" s="6"/>
      <c r="F9" s="6" t="s">
        <v>33</v>
      </c>
      <c r="G9" s="8">
        <v>434.63499999999999</v>
      </c>
    </row>
    <row r="10" spans="1:7" x14ac:dyDescent="0.2">
      <c r="B10" s="6" t="s">
        <v>7</v>
      </c>
      <c r="C10" s="8"/>
      <c r="E10" s="6"/>
      <c r="F10" s="6"/>
      <c r="G10" s="8"/>
    </row>
    <row r="11" spans="1:7" x14ac:dyDescent="0.2">
      <c r="B11" s="6"/>
      <c r="C11" s="8"/>
      <c r="E11" s="6"/>
      <c r="F11" s="6" t="s">
        <v>8</v>
      </c>
      <c r="G11" s="8">
        <f>SUM(G5:G10)</f>
        <v>454.63499999999999</v>
      </c>
    </row>
    <row r="12" spans="1:7" x14ac:dyDescent="0.2">
      <c r="B12" s="6" t="s">
        <v>8</v>
      </c>
      <c r="C12" s="8">
        <f>SUM(C5:C11)</f>
        <v>440</v>
      </c>
      <c r="E12" s="6"/>
      <c r="F12" s="6" t="s">
        <v>9</v>
      </c>
      <c r="G12" s="9">
        <f>G11/C1</f>
        <v>0.18185399999999999</v>
      </c>
    </row>
    <row r="13" spans="1:7" x14ac:dyDescent="0.2">
      <c r="B13" s="6" t="s">
        <v>9</v>
      </c>
      <c r="C13" s="9">
        <f>C12/C1</f>
        <v>0.17599999999999999</v>
      </c>
    </row>
    <row r="15" spans="1:7" x14ac:dyDescent="0.2">
      <c r="E15">
        <v>6</v>
      </c>
      <c r="F15" s="6" t="s">
        <v>34</v>
      </c>
      <c r="G15" s="6"/>
    </row>
    <row r="16" spans="1:7" x14ac:dyDescent="0.2">
      <c r="A16">
        <v>2</v>
      </c>
      <c r="B16" s="6" t="s">
        <v>10</v>
      </c>
      <c r="C16" s="6"/>
      <c r="F16" s="6" t="s">
        <v>35</v>
      </c>
      <c r="G16" s="8">
        <v>50</v>
      </c>
    </row>
    <row r="17" spans="1:7" x14ac:dyDescent="0.2">
      <c r="B17" s="6" t="s">
        <v>12</v>
      </c>
      <c r="C17" s="8">
        <v>150</v>
      </c>
      <c r="F17" s="6" t="s">
        <v>36</v>
      </c>
      <c r="G17" s="8">
        <v>50</v>
      </c>
    </row>
    <row r="18" spans="1:7" x14ac:dyDescent="0.2">
      <c r="B18" s="6" t="s">
        <v>13</v>
      </c>
      <c r="C18" s="8">
        <v>40</v>
      </c>
      <c r="F18" s="6"/>
      <c r="G18" s="8"/>
    </row>
    <row r="19" spans="1:7" x14ac:dyDescent="0.2">
      <c r="B19" s="6" t="s">
        <v>14</v>
      </c>
      <c r="C19" s="8">
        <v>50</v>
      </c>
      <c r="F19" s="6" t="s">
        <v>8</v>
      </c>
      <c r="G19" s="8">
        <f>SUM(G16:G18)</f>
        <v>100</v>
      </c>
    </row>
    <row r="20" spans="1:7" x14ac:dyDescent="0.2">
      <c r="B20" s="6" t="s">
        <v>15</v>
      </c>
      <c r="C20" s="8">
        <v>25</v>
      </c>
      <c r="F20" s="6" t="s">
        <v>9</v>
      </c>
      <c r="G20" s="9">
        <f>G19/C1</f>
        <v>0.04</v>
      </c>
    </row>
    <row r="21" spans="1:7" x14ac:dyDescent="0.2">
      <c r="B21" s="6"/>
      <c r="C21" s="8"/>
    </row>
    <row r="22" spans="1:7" x14ac:dyDescent="0.2">
      <c r="B22" s="6" t="s">
        <v>8</v>
      </c>
      <c r="C22" s="8">
        <f>SUM(C17:C21)</f>
        <v>265</v>
      </c>
    </row>
    <row r="23" spans="1:7" x14ac:dyDescent="0.2">
      <c r="B23" s="6" t="s">
        <v>9</v>
      </c>
      <c r="C23" s="9">
        <f>C22/C1</f>
        <v>0.106</v>
      </c>
      <c r="E23">
        <v>7</v>
      </c>
      <c r="F23" s="6" t="s">
        <v>37</v>
      </c>
      <c r="G23" s="6"/>
    </row>
    <row r="24" spans="1:7" x14ac:dyDescent="0.2">
      <c r="F24" s="6" t="s">
        <v>38</v>
      </c>
      <c r="G24" s="8">
        <v>20</v>
      </c>
    </row>
    <row r="25" spans="1:7" x14ac:dyDescent="0.2">
      <c r="F25" s="6" t="s">
        <v>39</v>
      </c>
      <c r="G25" s="8">
        <v>5</v>
      </c>
    </row>
    <row r="26" spans="1:7" x14ac:dyDescent="0.2">
      <c r="A26">
        <v>3</v>
      </c>
      <c r="B26" s="6" t="s">
        <v>16</v>
      </c>
      <c r="C26" s="6"/>
      <c r="F26" s="6"/>
      <c r="G26" s="8"/>
    </row>
    <row r="27" spans="1:7" x14ac:dyDescent="0.2">
      <c r="B27" s="6" t="s">
        <v>17</v>
      </c>
      <c r="C27" s="8"/>
      <c r="F27" s="6"/>
      <c r="G27" s="8"/>
    </row>
    <row r="28" spans="1:7" x14ac:dyDescent="0.2">
      <c r="B28" s="6" t="s">
        <v>18</v>
      </c>
      <c r="C28" s="8"/>
      <c r="F28" s="6" t="s">
        <v>8</v>
      </c>
      <c r="G28" s="8">
        <f>SUM(G24:G27)</f>
        <v>25</v>
      </c>
    </row>
    <row r="29" spans="1:7" x14ac:dyDescent="0.2">
      <c r="B29" s="6" t="s">
        <v>19</v>
      </c>
      <c r="C29" s="8"/>
      <c r="F29" s="6" t="s">
        <v>9</v>
      </c>
      <c r="G29" s="9">
        <f>G28/C1</f>
        <v>0.01</v>
      </c>
    </row>
    <row r="30" spans="1:7" x14ac:dyDescent="0.2">
      <c r="B30" s="6" t="s">
        <v>20</v>
      </c>
      <c r="C30" s="8">
        <v>40</v>
      </c>
    </row>
    <row r="31" spans="1:7" x14ac:dyDescent="0.2">
      <c r="B31" s="6"/>
      <c r="C31" s="8"/>
    </row>
    <row r="32" spans="1:7" x14ac:dyDescent="0.2">
      <c r="B32" s="6" t="s">
        <v>8</v>
      </c>
      <c r="C32" s="8">
        <f>SUM(C27:C31)</f>
        <v>40</v>
      </c>
      <c r="F32" s="1" t="s">
        <v>40</v>
      </c>
    </row>
    <row r="33" spans="1:7" x14ac:dyDescent="0.2">
      <c r="B33" s="6" t="s">
        <v>9</v>
      </c>
      <c r="C33" s="9">
        <f>C32/C1</f>
        <v>1.6E-2</v>
      </c>
      <c r="F33" s="6" t="s">
        <v>41</v>
      </c>
      <c r="G33" s="8">
        <f>C1</f>
        <v>2500</v>
      </c>
    </row>
    <row r="34" spans="1:7" x14ac:dyDescent="0.2">
      <c r="F34" s="6" t="s">
        <v>42</v>
      </c>
      <c r="G34" s="8">
        <f>C12</f>
        <v>440</v>
      </c>
    </row>
    <row r="35" spans="1:7" x14ac:dyDescent="0.2">
      <c r="F35" s="6" t="s">
        <v>43</v>
      </c>
      <c r="G35" s="8">
        <f>C22</f>
        <v>265</v>
      </c>
    </row>
    <row r="36" spans="1:7" x14ac:dyDescent="0.2">
      <c r="A36">
        <v>4</v>
      </c>
      <c r="B36" s="6" t="s">
        <v>21</v>
      </c>
      <c r="C36" s="6"/>
      <c r="F36" s="6" t="s">
        <v>44</v>
      </c>
      <c r="G36" s="8">
        <f>C32</f>
        <v>40</v>
      </c>
    </row>
    <row r="37" spans="1:7" x14ac:dyDescent="0.2">
      <c r="B37" s="6" t="s">
        <v>22</v>
      </c>
      <c r="C37" s="8">
        <v>100</v>
      </c>
      <c r="F37" s="6" t="s">
        <v>45</v>
      </c>
      <c r="G37" s="8">
        <f>C45</f>
        <v>125</v>
      </c>
    </row>
    <row r="38" spans="1:7" x14ac:dyDescent="0.2">
      <c r="B38" s="6" t="s">
        <v>23</v>
      </c>
      <c r="C38" s="8">
        <v>25</v>
      </c>
      <c r="F38" s="6" t="s">
        <v>46</v>
      </c>
      <c r="G38" s="8">
        <f>G11</f>
        <v>454.63499999999999</v>
      </c>
    </row>
    <row r="39" spans="1:7" x14ac:dyDescent="0.2">
      <c r="B39" s="6" t="s">
        <v>24</v>
      </c>
      <c r="C39" s="7"/>
      <c r="F39" s="6" t="s">
        <v>47</v>
      </c>
      <c r="G39" s="8">
        <f>G19</f>
        <v>100</v>
      </c>
    </row>
    <row r="40" spans="1:7" x14ac:dyDescent="0.2">
      <c r="B40" s="6" t="s">
        <v>25</v>
      </c>
      <c r="C40" s="8"/>
      <c r="F40" s="6" t="s">
        <v>48</v>
      </c>
      <c r="G40" s="8">
        <f>G28</f>
        <v>25</v>
      </c>
    </row>
    <row r="41" spans="1:7" x14ac:dyDescent="0.2">
      <c r="B41" s="6" t="s">
        <v>26</v>
      </c>
      <c r="C41" s="7"/>
      <c r="F41" s="11" t="s">
        <v>49</v>
      </c>
      <c r="G41" s="8">
        <f>SUM(G34:G40)</f>
        <v>1449.635</v>
      </c>
    </row>
    <row r="42" spans="1:7" x14ac:dyDescent="0.2">
      <c r="B42" s="6" t="s">
        <v>27</v>
      </c>
      <c r="C42" s="8"/>
      <c r="F42" s="11" t="s">
        <v>50</v>
      </c>
      <c r="G42" s="8">
        <f>G33-G41</f>
        <v>1050.365</v>
      </c>
    </row>
    <row r="43" spans="1:7" x14ac:dyDescent="0.2">
      <c r="B43" s="6" t="s">
        <v>7</v>
      </c>
      <c r="C43" s="8"/>
    </row>
    <row r="44" spans="1:7" x14ac:dyDescent="0.2">
      <c r="B44" s="6"/>
      <c r="C44" s="8"/>
    </row>
    <row r="45" spans="1:7" x14ac:dyDescent="0.2">
      <c r="B45" s="6" t="s">
        <v>8</v>
      </c>
      <c r="C45" s="8">
        <f>SUM(C37:C44)</f>
        <v>125</v>
      </c>
    </row>
    <row r="46" spans="1:7" x14ac:dyDescent="0.2">
      <c r="B46" s="6" t="s">
        <v>9</v>
      </c>
      <c r="C46" s="9">
        <f>C45/C1</f>
        <v>0.05</v>
      </c>
    </row>
    <row r="47" spans="1:7" x14ac:dyDescent="0.2">
      <c r="C47" s="3"/>
    </row>
    <row r="49" spans="2:4" x14ac:dyDescent="0.2">
      <c r="B49" s="12" t="s">
        <v>51</v>
      </c>
      <c r="C49" s="2"/>
    </row>
    <row r="50" spans="2:4" x14ac:dyDescent="0.2">
      <c r="C50" s="2"/>
    </row>
    <row r="51" spans="2:4" x14ac:dyDescent="0.2">
      <c r="C51" s="2"/>
    </row>
    <row r="52" spans="2:4" x14ac:dyDescent="0.2">
      <c r="C52" s="2"/>
    </row>
    <row r="53" spans="2:4" x14ac:dyDescent="0.2">
      <c r="C53" s="2"/>
    </row>
    <row r="56" spans="2:4" x14ac:dyDescent="0.2">
      <c r="B56" s="1"/>
      <c r="C56" s="1"/>
      <c r="D56" s="1"/>
    </row>
    <row r="57" spans="2:4" x14ac:dyDescent="0.2">
      <c r="C57" s="4"/>
      <c r="D57" s="5"/>
    </row>
    <row r="58" spans="2:4" x14ac:dyDescent="0.2">
      <c r="C58" s="4"/>
      <c r="D58" s="5"/>
    </row>
    <row r="59" spans="2:4" x14ac:dyDescent="0.2">
      <c r="C59" s="4"/>
      <c r="D59" s="5"/>
    </row>
    <row r="60" spans="2:4" x14ac:dyDescent="0.2">
      <c r="C60" s="4"/>
      <c r="D60" s="5"/>
    </row>
    <row r="61" spans="2:4" x14ac:dyDescent="0.2">
      <c r="C61" s="4"/>
      <c r="D61" s="5"/>
    </row>
    <row r="62" spans="2:4" x14ac:dyDescent="0.2">
      <c r="C62" s="4"/>
      <c r="D62" s="5"/>
    </row>
    <row r="63" spans="2:4" x14ac:dyDescent="0.2">
      <c r="C63" s="4"/>
      <c r="D63" s="5"/>
    </row>
    <row r="64" spans="2:4" x14ac:dyDescent="0.2">
      <c r="B64" s="1"/>
      <c r="C64" s="4"/>
      <c r="D64" s="5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and Diane Stobbe</dc:creator>
  <cp:lastModifiedBy>MSS Student</cp:lastModifiedBy>
  <cp:lastPrinted>2012-01-24T18:48:34Z</cp:lastPrinted>
  <dcterms:created xsi:type="dcterms:W3CDTF">1999-12-08T02:32:17Z</dcterms:created>
  <dcterms:modified xsi:type="dcterms:W3CDTF">2012-01-24T19:05:44Z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1736698017</vt:i4>
  </property>
  <property fmtid="{D5CDD505-2E9C-101B-9397-08002B2CF9AE}" pid="3" name="_EmailSubject">
    <vt:lpwstr>Budget Stuff</vt:lpwstr>
  </property>
  <property fmtid="{D5CDD505-2E9C-101B-9397-08002B2CF9AE}" pid="4" name="_AuthorEmail">
    <vt:lpwstr>Diane.Stobbe@epsb.ca</vt:lpwstr>
  </property>
  <property fmtid="{D5CDD505-2E9C-101B-9397-08002B2CF9AE}" pid="5" name="_AuthorEmailDisplayName">
    <vt:lpwstr>Diane Stobbe</vt:lpwstr>
  </property>
  <property fmtid="{D5CDD505-2E9C-101B-9397-08002B2CF9AE}" pid="6" name="_ReviewingToolsShownOnce">
    <vt:lpwstr/>
  </property>
</Properties>
</file>